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2109\OneDrive\바탕 화면\채재화 실장 자료 1\매천장학재단 자료\장학생 선발 공문 및 행사자료 종합\공문 학교 발송 추천종합현황\2024년 제4회 매천장학재단 장학생 선발 - 복사본\"/>
    </mc:Choice>
  </mc:AlternateContent>
  <xr:revisionPtr revIDLastSave="0" documentId="13_ncr:1_{625962BD-8B6D-405B-9792-57685A5124AD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기념품 및 장학증서 불출계획" sheetId="9" r:id="rId1"/>
  </sheets>
  <definedNames>
    <definedName name="_xlnm.Print_Titles" localSheetId="0">'기념품 및 장학증서 불출계획'!$2:$3</definedName>
  </definedNames>
  <calcPr calcId="191029"/>
</workbook>
</file>

<file path=xl/calcChain.xml><?xml version="1.0" encoding="utf-8"?>
<calcChain xmlns="http://schemas.openxmlformats.org/spreadsheetml/2006/main">
  <c r="F43" i="9" l="1"/>
  <c r="F44" i="9" s="1"/>
  <c r="D43" i="9"/>
  <c r="E43" i="9"/>
  <c r="G43" i="9"/>
  <c r="H43" i="9"/>
</calcChain>
</file>

<file path=xl/sharedStrings.xml><?xml version="1.0" encoding="utf-8"?>
<sst xmlns="http://schemas.openxmlformats.org/spreadsheetml/2006/main" count="55" uniqueCount="53">
  <si>
    <t>학교명</t>
  </si>
  <si>
    <t>벌교상업고</t>
  </si>
  <si>
    <t>벌교중앙초</t>
  </si>
  <si>
    <t>벌교여중</t>
  </si>
  <si>
    <t>벌교여고</t>
  </si>
  <si>
    <t>보성여중</t>
  </si>
  <si>
    <t>득량남초</t>
  </si>
  <si>
    <t>보성복내중</t>
  </si>
  <si>
    <t>보성남초</t>
  </si>
  <si>
    <t>조성남초</t>
  </si>
  <si>
    <t>벌교중</t>
  </si>
  <si>
    <t>겸백초</t>
  </si>
  <si>
    <t>다향고</t>
  </si>
  <si>
    <t>득량중</t>
  </si>
  <si>
    <t>예당초</t>
  </si>
  <si>
    <t>보성고</t>
  </si>
  <si>
    <t>예당중</t>
  </si>
  <si>
    <t>문덕초</t>
  </si>
  <si>
    <t>노동초</t>
  </si>
  <si>
    <t>예당고</t>
  </si>
  <si>
    <t>벌교고</t>
  </si>
  <si>
    <t>보성중</t>
  </si>
  <si>
    <t>삼광중</t>
  </si>
  <si>
    <t>복내초</t>
  </si>
  <si>
    <t>미력초</t>
  </si>
  <si>
    <t>조성중</t>
  </si>
  <si>
    <t>벌교초</t>
  </si>
  <si>
    <t>율어초</t>
  </si>
  <si>
    <t>낙성초</t>
  </si>
  <si>
    <t>조성초</t>
  </si>
  <si>
    <t>보성초</t>
    <phoneticPr fontId="5" type="noConversion"/>
  </si>
  <si>
    <t>합   계</t>
    <phoneticPr fontId="5" type="noConversion"/>
  </si>
  <si>
    <t>보성 교육청</t>
  </si>
  <si>
    <t>회천서초</t>
    <phoneticPr fontId="5" type="noConversion"/>
  </si>
  <si>
    <t>회천초/유치원</t>
    <phoneticPr fontId="5" type="noConversion"/>
  </si>
  <si>
    <t>싸인</t>
    <phoneticPr fontId="5" type="noConversion"/>
  </si>
  <si>
    <t>성   명</t>
    <phoneticPr fontId="5" type="noConversion"/>
  </si>
  <si>
    <t>장학금 수여 대표자를
제외한 인원</t>
    <phoneticPr fontId="5" type="noConversion"/>
  </si>
  <si>
    <t>장학금 수여자 대표
현장 지급</t>
    <phoneticPr fontId="5" type="noConversion"/>
  </si>
  <si>
    <t>교직원용 불출
인솔 담당자 수령</t>
    <phoneticPr fontId="5" type="noConversion"/>
  </si>
  <si>
    <t>수  령  인</t>
    <phoneticPr fontId="5" type="noConversion"/>
  </si>
  <si>
    <t>장학증서 불출</t>
    <phoneticPr fontId="5" type="noConversion"/>
  </si>
  <si>
    <t>기념품 불출</t>
    <phoneticPr fontId="5" type="noConversion"/>
  </si>
  <si>
    <t>장학생
선발인원</t>
    <phoneticPr fontId="5" type="noConversion"/>
  </si>
  <si>
    <t>기념품 및 장학증서 불출 계획</t>
    <phoneticPr fontId="5" type="noConversion"/>
  </si>
  <si>
    <t>★ 기념품 및 장학증서 행사 종료 후 인솔 담당자 싸인 후 통합 불출</t>
    <phoneticPr fontId="5" type="noConversion"/>
  </si>
  <si>
    <t>용정중</t>
    <phoneticPr fontId="5" type="noConversion"/>
  </si>
  <si>
    <t>보성회천중</t>
    <phoneticPr fontId="5" type="noConversion"/>
  </si>
  <si>
    <t>구분</t>
    <phoneticPr fontId="5" type="noConversion"/>
  </si>
  <si>
    <t>붙임5.</t>
    <phoneticPr fontId="5" type="noConversion"/>
  </si>
  <si>
    <t xml:space="preserve"> 총합계</t>
    <phoneticPr fontId="5" type="noConversion"/>
  </si>
  <si>
    <t>보성군청</t>
    <phoneticPr fontId="5" type="noConversion"/>
  </si>
  <si>
    <t>보성군 의회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</si>
</sst>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-* #,##0_-;\-* #,##0_-;_-* &quot;-&quot;_-;_-@_-"/>
    <numFmt numFmtId="176" formatCode="0_);[Red]\(0\)"/>
    <numFmt numFmtId="177" formatCode="#,##0_ "/>
    <numFmt numFmtId="178" formatCode="0.00&quot;%&quot;"/>
    <numFmt numFmtId="179" formatCode="0_);\(0\)"/>
  </numFmts>
  <fonts count="17" x14ac:knownFonts="1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sz val="14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sz val="14"/>
      <name val="맑은 고딕"/>
      <family val="3"/>
      <charset val="129"/>
    </font>
    <font>
      <b/>
      <sz val="14"/>
      <color rgb="FF000000"/>
      <name val="맑은 고딕"/>
      <family val="3"/>
      <charset val="129"/>
      <scheme val="minor"/>
    </font>
    <font>
      <b/>
      <sz val="14"/>
      <color rgb="FF0070C0"/>
      <name val="맑은 고딕"/>
      <family val="3"/>
      <charset val="129"/>
      <scheme val="minor"/>
    </font>
    <font>
      <sz val="14"/>
      <color rgb="FF0070C0"/>
      <name val="맑은 고딕"/>
      <family val="3"/>
      <charset val="129"/>
    </font>
    <font>
      <sz val="16"/>
      <color rgb="FF000000"/>
      <name val="맑은 고딕"/>
      <family val="3"/>
      <charset val="129"/>
    </font>
    <font>
      <u/>
      <sz val="14"/>
      <color rgb="FF0000FF"/>
      <name val="맑은 고딕"/>
      <family val="3"/>
      <charset val="129"/>
    </font>
    <font>
      <sz val="14"/>
      <color rgb="FF000000"/>
      <name val="맑은 고딕"/>
      <family val="3"/>
      <charset val="129"/>
      <scheme val="minor"/>
    </font>
    <font>
      <b/>
      <sz val="16"/>
      <color rgb="FF000000"/>
      <name val="맑은 고딕"/>
      <family val="3"/>
      <charset val="129"/>
    </font>
    <font>
      <b/>
      <u/>
      <sz val="24"/>
      <color rgb="FF000000"/>
      <name val="맑은 고딕"/>
      <family val="3"/>
      <charset val="129"/>
    </font>
    <font>
      <sz val="14"/>
      <name val="맑은 고딕"/>
      <family val="3"/>
      <charset val="129"/>
      <scheme val="minor"/>
    </font>
    <font>
      <sz val="14"/>
      <color rgb="FF0000FF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BE5D7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177" fontId="1" fillId="0" borderId="0" xfId="1" applyNumberFormat="1">
      <alignment vertical="center"/>
    </xf>
    <xf numFmtId="177" fontId="10" fillId="4" borderId="13" xfId="1" applyNumberFormat="1" applyFont="1" applyFill="1" applyBorder="1" applyAlignment="1">
      <alignment horizontal="center" vertical="center"/>
    </xf>
    <xf numFmtId="0" fontId="1" fillId="0" borderId="22" xfId="1" applyBorder="1">
      <alignment vertical="center"/>
    </xf>
    <xf numFmtId="0" fontId="1" fillId="0" borderId="23" xfId="1" applyBorder="1">
      <alignment vertical="center"/>
    </xf>
    <xf numFmtId="0" fontId="1" fillId="0" borderId="6" xfId="1" applyBorder="1">
      <alignment vertical="center"/>
    </xf>
    <xf numFmtId="0" fontId="3" fillId="3" borderId="2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5" xfId="1" applyBorder="1">
      <alignment vertical="center"/>
    </xf>
    <xf numFmtId="176" fontId="10" fillId="0" borderId="3" xfId="1" applyNumberFormat="1" applyFont="1" applyBorder="1" applyAlignment="1">
      <alignment horizontal="center" vertical="center"/>
    </xf>
    <xf numFmtId="0" fontId="10" fillId="6" borderId="18" xfId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" fillId="0" borderId="28" xfId="1" applyBorder="1">
      <alignment vertical="center"/>
    </xf>
    <xf numFmtId="0" fontId="10" fillId="0" borderId="7" xfId="1" applyFont="1" applyBorder="1" applyAlignment="1">
      <alignment horizontal="center" vertical="center"/>
    </xf>
    <xf numFmtId="0" fontId="10" fillId="6" borderId="17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 wrapText="1"/>
    </xf>
    <xf numFmtId="0" fontId="3" fillId="0" borderId="0" xfId="1" applyFont="1" applyAlignment="1">
      <alignment horizontal="right" shrinkToFit="1"/>
    </xf>
    <xf numFmtId="0" fontId="10" fillId="0" borderId="0" xfId="1" applyFont="1">
      <alignment vertical="center"/>
    </xf>
    <xf numFmtId="179" fontId="4" fillId="0" borderId="0" xfId="1" applyNumberFormat="1" applyFont="1">
      <alignment vertical="center"/>
    </xf>
    <xf numFmtId="179" fontId="15" fillId="0" borderId="4" xfId="2" applyNumberFormat="1" applyFont="1" applyBorder="1" applyAlignment="1">
      <alignment horizontal="center" vertical="center"/>
    </xf>
    <xf numFmtId="179" fontId="15" fillId="0" borderId="5" xfId="2" applyNumberFormat="1" applyFont="1" applyBorder="1" applyAlignment="1">
      <alignment horizontal="center" vertical="center"/>
    </xf>
    <xf numFmtId="179" fontId="15" fillId="0" borderId="4" xfId="1" applyNumberFormat="1" applyFont="1" applyBorder="1" applyAlignment="1">
      <alignment horizontal="center" vertical="center"/>
    </xf>
    <xf numFmtId="179" fontId="15" fillId="0" borderId="5" xfId="1" applyNumberFormat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 shrinkToFit="1"/>
    </xf>
    <xf numFmtId="0" fontId="2" fillId="0" borderId="33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 shrinkToFit="1"/>
    </xf>
    <xf numFmtId="0" fontId="6" fillId="0" borderId="32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11" fillId="0" borderId="21" xfId="1" applyFont="1" applyBorder="1">
      <alignment vertical="center"/>
    </xf>
    <xf numFmtId="0" fontId="16" fillId="4" borderId="13" xfId="1" applyFont="1" applyFill="1" applyBorder="1" applyAlignment="1">
      <alignment horizontal="center" vertical="center"/>
    </xf>
    <xf numFmtId="179" fontId="15" fillId="4" borderId="35" xfId="2" applyNumberFormat="1" applyFont="1" applyFill="1" applyBorder="1" applyAlignment="1">
      <alignment horizontal="center" vertical="center"/>
    </xf>
    <xf numFmtId="179" fontId="15" fillId="4" borderId="36" xfId="2" applyNumberFormat="1" applyFont="1" applyFill="1" applyBorder="1" applyAlignment="1">
      <alignment horizontal="center" vertical="center"/>
    </xf>
    <xf numFmtId="179" fontId="15" fillId="4" borderId="35" xfId="1" applyNumberFormat="1" applyFont="1" applyFill="1" applyBorder="1" applyAlignment="1">
      <alignment horizontal="center" vertical="center"/>
    </xf>
    <xf numFmtId="179" fontId="15" fillId="4" borderId="36" xfId="1" applyNumberFormat="1" applyFont="1" applyFill="1" applyBorder="1" applyAlignment="1">
      <alignment horizontal="center" vertical="center"/>
    </xf>
    <xf numFmtId="179" fontId="15" fillId="4" borderId="37" xfId="2" applyNumberFormat="1" applyFont="1" applyFill="1" applyBorder="1" applyAlignment="1">
      <alignment horizontal="center" vertical="center"/>
    </xf>
    <xf numFmtId="0" fontId="1" fillId="0" borderId="38" xfId="1" applyBorder="1">
      <alignment vertical="center"/>
    </xf>
    <xf numFmtId="0" fontId="1" fillId="0" borderId="39" xfId="1" applyBorder="1">
      <alignment vertical="center"/>
    </xf>
    <xf numFmtId="0" fontId="1" fillId="0" borderId="40" xfId="1" applyBorder="1">
      <alignment vertical="center"/>
    </xf>
    <xf numFmtId="0" fontId="12" fillId="7" borderId="27" xfId="1" applyFont="1" applyFill="1" applyBorder="1" applyAlignment="1">
      <alignment horizontal="center" vertical="center" wrapText="1"/>
    </xf>
    <xf numFmtId="0" fontId="2" fillId="7" borderId="12" xfId="1" applyFont="1" applyFill="1" applyBorder="1" applyAlignment="1">
      <alignment horizontal="center" vertical="center" wrapText="1"/>
    </xf>
    <xf numFmtId="0" fontId="2" fillId="6" borderId="20" xfId="1" applyFont="1" applyFill="1" applyBorder="1" applyAlignment="1">
      <alignment horizontal="center" vertical="center" wrapText="1"/>
    </xf>
    <xf numFmtId="0" fontId="2" fillId="7" borderId="27" xfId="1" applyFont="1" applyFill="1" applyBorder="1" applyAlignment="1">
      <alignment horizontal="center" vertical="center" wrapText="1"/>
    </xf>
    <xf numFmtId="177" fontId="10" fillId="5" borderId="41" xfId="1" applyNumberFormat="1" applyFont="1" applyFill="1" applyBorder="1" applyAlignment="1">
      <alignment horizontal="center" vertical="center"/>
    </xf>
    <xf numFmtId="177" fontId="10" fillId="5" borderId="42" xfId="1" applyNumberFormat="1" applyFont="1" applyFill="1" applyBorder="1" applyAlignment="1">
      <alignment horizontal="center" vertical="center"/>
    </xf>
    <xf numFmtId="177" fontId="10" fillId="5" borderId="43" xfId="1" applyNumberFormat="1" applyFont="1" applyFill="1" applyBorder="1" applyAlignment="1">
      <alignment horizontal="center" vertical="center"/>
    </xf>
    <xf numFmtId="179" fontId="15" fillId="0" borderId="8" xfId="2" applyNumberFormat="1" applyFont="1" applyBorder="1" applyAlignment="1">
      <alignment horizontal="center" vertical="center"/>
    </xf>
    <xf numFmtId="179" fontId="15" fillId="0" borderId="9" xfId="2" applyNumberFormat="1" applyFont="1" applyBorder="1" applyAlignment="1">
      <alignment horizontal="center" vertical="center"/>
    </xf>
    <xf numFmtId="178" fontId="10" fillId="5" borderId="26" xfId="1" applyNumberFormat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6" borderId="19" xfId="1" applyFont="1" applyFill="1" applyBorder="1" applyAlignment="1">
      <alignment horizontal="center" vertical="center"/>
    </xf>
    <xf numFmtId="0" fontId="2" fillId="7" borderId="44" xfId="1" applyFont="1" applyFill="1" applyBorder="1" applyAlignment="1">
      <alignment horizontal="center" vertical="center" wrapText="1"/>
    </xf>
    <xf numFmtId="0" fontId="3" fillId="7" borderId="7" xfId="1" applyFont="1" applyFill="1" applyBorder="1" applyAlignment="1">
      <alignment horizontal="center" vertical="center"/>
    </xf>
    <xf numFmtId="0" fontId="3" fillId="7" borderId="9" xfId="1" applyFont="1" applyFill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3" fillId="0" borderId="16" xfId="1" applyFont="1" applyBorder="1" applyAlignment="1">
      <alignment horizontal="right" shrinkToFit="1"/>
    </xf>
    <xf numFmtId="0" fontId="7" fillId="2" borderId="14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29" xfId="1" applyFont="1" applyFill="1" applyBorder="1" applyAlignment="1">
      <alignment horizontal="center" vertical="center" shrinkToFit="1"/>
    </xf>
    <xf numFmtId="0" fontId="7" fillId="2" borderId="30" xfId="1" applyFont="1" applyFill="1" applyBorder="1" applyAlignment="1">
      <alignment horizontal="center" vertical="center" shrinkToFit="1"/>
    </xf>
    <xf numFmtId="0" fontId="8" fillId="4" borderId="10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/>
    </xf>
    <xf numFmtId="0" fontId="3" fillId="7" borderId="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178" fontId="10" fillId="5" borderId="41" xfId="1" applyNumberFormat="1" applyFont="1" applyFill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0" fillId="6" borderId="46" xfId="1" applyFont="1" applyFill="1" applyBorder="1" applyAlignment="1">
      <alignment horizontal="center" vertical="center"/>
    </xf>
    <xf numFmtId="0" fontId="10" fillId="0" borderId="43" xfId="1" applyFont="1" applyBorder="1" applyAlignment="1">
      <alignment horizontal="center" vertical="center"/>
    </xf>
    <xf numFmtId="0" fontId="1" fillId="0" borderId="47" xfId="1" applyBorder="1">
      <alignment vertical="center"/>
    </xf>
    <xf numFmtId="0" fontId="1" fillId="0" borderId="43" xfId="1" applyBorder="1">
      <alignment vertical="center"/>
    </xf>
    <xf numFmtId="0" fontId="9" fillId="4" borderId="48" xfId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horizontal="center" vertical="center"/>
    </xf>
  </cellXfs>
  <cellStyles count="3">
    <cellStyle name="쉼표 [0] 2" xfId="2" xr:uid="{5B6EE28C-29CD-464B-A59E-FC8A160A4C58}"/>
    <cellStyle name="표준" xfId="0" builtinId="0"/>
    <cellStyle name="표준 2" xfId="1" xr:uid="{3CCEDED5-BC76-4557-9216-7453D8E23105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34E25-77D3-4E3A-9307-40FC8AF3B01D}">
  <sheetPr>
    <pageSetUpPr fitToPage="1"/>
  </sheetPr>
  <dimension ref="A1:J170"/>
  <sheetViews>
    <sheetView tabSelected="1" zoomScale="85" zoomScaleNormal="85" zoomScaleSheetLayoutView="130" workbookViewId="0">
      <pane ySplit="5" topLeftCell="A21" activePane="bottomLeft" state="frozen"/>
      <selection pane="bottomLeft" activeCell="G27" sqref="G27"/>
    </sheetView>
  </sheetViews>
  <sheetFormatPr defaultColWidth="9" defaultRowHeight="17.5" x14ac:dyDescent="0.45"/>
  <cols>
    <col min="1" max="1" width="7.58203125" style="1" customWidth="1"/>
    <col min="2" max="2" width="20.1640625" style="1" customWidth="1"/>
    <col min="3" max="3" width="14.25" style="2" customWidth="1"/>
    <col min="4" max="4" width="31.58203125" style="2" customWidth="1"/>
    <col min="5" max="5" width="28.33203125" style="1" customWidth="1"/>
    <col min="6" max="6" width="24.9140625" style="1" customWidth="1"/>
    <col min="7" max="7" width="24.5" style="1" customWidth="1"/>
    <col min="8" max="8" width="26.25" style="1" customWidth="1"/>
    <col min="9" max="9" width="20.58203125" style="1" customWidth="1"/>
    <col min="10" max="10" width="12.25" style="1" customWidth="1"/>
    <col min="11" max="16384" width="9" style="1"/>
  </cols>
  <sheetData>
    <row r="1" spans="1:10" ht="27.5" customHeight="1" x14ac:dyDescent="0.45">
      <c r="A1" s="21" t="s">
        <v>49</v>
      </c>
    </row>
    <row r="2" spans="1:10" ht="43.5" customHeight="1" x14ac:dyDescent="0.45">
      <c r="A2" s="64" t="s">
        <v>44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10" customHeight="1" thickBot="1" x14ac:dyDescent="0.6">
      <c r="A3" s="65"/>
      <c r="B3" s="65"/>
      <c r="C3" s="65"/>
      <c r="D3" s="20"/>
    </row>
    <row r="4" spans="1:10" ht="42" customHeight="1" x14ac:dyDescent="0.45">
      <c r="A4" s="66" t="s">
        <v>48</v>
      </c>
      <c r="B4" s="68" t="s">
        <v>0</v>
      </c>
      <c r="C4" s="70" t="s">
        <v>43</v>
      </c>
      <c r="D4" s="58" t="s">
        <v>42</v>
      </c>
      <c r="E4" s="72"/>
      <c r="F4" s="73"/>
      <c r="G4" s="58" t="s">
        <v>41</v>
      </c>
      <c r="H4" s="59"/>
      <c r="I4" s="60" t="s">
        <v>40</v>
      </c>
      <c r="J4" s="61"/>
    </row>
    <row r="5" spans="1:10" ht="42.5" thickBot="1" x14ac:dyDescent="0.5">
      <c r="A5" s="67"/>
      <c r="B5" s="69"/>
      <c r="C5" s="71"/>
      <c r="D5" s="44" t="s">
        <v>38</v>
      </c>
      <c r="E5" s="45" t="s">
        <v>37</v>
      </c>
      <c r="F5" s="46" t="s">
        <v>39</v>
      </c>
      <c r="G5" s="47" t="s">
        <v>38</v>
      </c>
      <c r="H5" s="57" t="s">
        <v>37</v>
      </c>
      <c r="I5" s="19" t="s">
        <v>36</v>
      </c>
      <c r="J5" s="18" t="s">
        <v>35</v>
      </c>
    </row>
    <row r="6" spans="1:10" ht="25" customHeight="1" x14ac:dyDescent="0.45">
      <c r="A6" s="17">
        <v>1</v>
      </c>
      <c r="B6" s="27" t="s">
        <v>30</v>
      </c>
      <c r="C6" s="36">
        <v>30</v>
      </c>
      <c r="D6" s="15">
        <v>0</v>
      </c>
      <c r="E6" s="51">
        <v>30</v>
      </c>
      <c r="F6" s="16">
        <v>20</v>
      </c>
      <c r="G6" s="15">
        <v>0</v>
      </c>
      <c r="H6" s="52">
        <v>30</v>
      </c>
      <c r="I6" s="41"/>
      <c r="J6" s="14"/>
    </row>
    <row r="7" spans="1:10" ht="25" customHeight="1" x14ac:dyDescent="0.45">
      <c r="A7" s="9">
        <v>2</v>
      </c>
      <c r="B7" s="28" t="s">
        <v>8</v>
      </c>
      <c r="C7" s="37">
        <v>24</v>
      </c>
      <c r="D7" s="13">
        <v>0</v>
      </c>
      <c r="E7" s="23">
        <v>24</v>
      </c>
      <c r="F7" s="12">
        <v>20</v>
      </c>
      <c r="G7" s="13">
        <v>0</v>
      </c>
      <c r="H7" s="24">
        <v>24</v>
      </c>
      <c r="I7" s="42"/>
      <c r="J7" s="10"/>
    </row>
    <row r="8" spans="1:10" ht="25" customHeight="1" x14ac:dyDescent="0.45">
      <c r="A8" s="9">
        <v>3</v>
      </c>
      <c r="B8" s="28" t="s">
        <v>26</v>
      </c>
      <c r="C8" s="37">
        <v>19</v>
      </c>
      <c r="D8" s="13">
        <v>0</v>
      </c>
      <c r="E8" s="23">
        <v>19</v>
      </c>
      <c r="F8" s="12">
        <v>20</v>
      </c>
      <c r="G8" s="13">
        <v>0</v>
      </c>
      <c r="H8" s="24">
        <v>19</v>
      </c>
      <c r="I8" s="42"/>
      <c r="J8" s="10"/>
    </row>
    <row r="9" spans="1:10" ht="25" customHeight="1" x14ac:dyDescent="0.45">
      <c r="A9" s="9">
        <v>4</v>
      </c>
      <c r="B9" s="29" t="s">
        <v>2</v>
      </c>
      <c r="C9" s="37">
        <v>13</v>
      </c>
      <c r="D9" s="13">
        <v>0</v>
      </c>
      <c r="E9" s="23">
        <v>13</v>
      </c>
      <c r="F9" s="12">
        <v>20</v>
      </c>
      <c r="G9" s="13">
        <v>0</v>
      </c>
      <c r="H9" s="24">
        <v>13</v>
      </c>
      <c r="I9" s="42"/>
      <c r="J9" s="10"/>
    </row>
    <row r="10" spans="1:10" ht="25" customHeight="1" x14ac:dyDescent="0.45">
      <c r="A10" s="9">
        <v>5</v>
      </c>
      <c r="B10" s="28" t="s">
        <v>28</v>
      </c>
      <c r="C10" s="37">
        <v>5</v>
      </c>
      <c r="D10" s="13">
        <v>0</v>
      </c>
      <c r="E10" s="23">
        <v>5</v>
      </c>
      <c r="F10" s="12">
        <v>10</v>
      </c>
      <c r="G10" s="13">
        <v>0</v>
      </c>
      <c r="H10" s="24">
        <v>5</v>
      </c>
      <c r="I10" s="42"/>
      <c r="J10" s="10"/>
    </row>
    <row r="11" spans="1:10" ht="25" customHeight="1" x14ac:dyDescent="0.45">
      <c r="A11" s="9">
        <v>6</v>
      </c>
      <c r="B11" s="28" t="s">
        <v>18</v>
      </c>
      <c r="C11" s="37">
        <v>7</v>
      </c>
      <c r="D11" s="13">
        <v>1</v>
      </c>
      <c r="E11" s="23">
        <v>6</v>
      </c>
      <c r="F11" s="12">
        <v>10</v>
      </c>
      <c r="G11" s="13">
        <v>1</v>
      </c>
      <c r="H11" s="24">
        <v>6</v>
      </c>
      <c r="I11" s="42"/>
      <c r="J11" s="10"/>
    </row>
    <row r="12" spans="1:10" ht="25" customHeight="1" x14ac:dyDescent="0.45">
      <c r="A12" s="9">
        <v>7</v>
      </c>
      <c r="B12" s="28" t="s">
        <v>24</v>
      </c>
      <c r="C12" s="37">
        <v>5</v>
      </c>
      <c r="D12" s="13">
        <v>0</v>
      </c>
      <c r="E12" s="23">
        <v>5</v>
      </c>
      <c r="F12" s="12">
        <v>10</v>
      </c>
      <c r="G12" s="13">
        <v>0</v>
      </c>
      <c r="H12" s="24">
        <v>5</v>
      </c>
      <c r="I12" s="42"/>
      <c r="J12" s="10"/>
    </row>
    <row r="13" spans="1:10" ht="25" customHeight="1" x14ac:dyDescent="0.45">
      <c r="A13" s="9">
        <v>8</v>
      </c>
      <c r="B13" s="28" t="s">
        <v>11</v>
      </c>
      <c r="C13" s="37">
        <v>3</v>
      </c>
      <c r="D13" s="13">
        <v>0</v>
      </c>
      <c r="E13" s="23">
        <v>3</v>
      </c>
      <c r="F13" s="12">
        <v>10</v>
      </c>
      <c r="G13" s="13">
        <v>0</v>
      </c>
      <c r="H13" s="24">
        <v>3</v>
      </c>
      <c r="I13" s="42"/>
      <c r="J13" s="10"/>
    </row>
    <row r="14" spans="1:10" ht="25" customHeight="1" x14ac:dyDescent="0.45">
      <c r="A14" s="9">
        <v>9</v>
      </c>
      <c r="B14" s="28" t="s">
        <v>27</v>
      </c>
      <c r="C14" s="37">
        <v>1</v>
      </c>
      <c r="D14" s="13">
        <v>0</v>
      </c>
      <c r="E14" s="23">
        <v>1</v>
      </c>
      <c r="F14" s="12">
        <v>10</v>
      </c>
      <c r="G14" s="13">
        <v>0</v>
      </c>
      <c r="H14" s="24">
        <v>1</v>
      </c>
      <c r="I14" s="42"/>
      <c r="J14" s="10"/>
    </row>
    <row r="15" spans="1:10" ht="25" customHeight="1" x14ac:dyDescent="0.45">
      <c r="A15" s="9">
        <v>10</v>
      </c>
      <c r="B15" s="28" t="s">
        <v>23</v>
      </c>
      <c r="C15" s="37">
        <v>9</v>
      </c>
      <c r="D15" s="13">
        <v>0</v>
      </c>
      <c r="E15" s="23">
        <v>9</v>
      </c>
      <c r="F15" s="12">
        <v>10</v>
      </c>
      <c r="G15" s="13">
        <v>0</v>
      </c>
      <c r="H15" s="24">
        <v>9</v>
      </c>
      <c r="I15" s="42"/>
      <c r="J15" s="10"/>
    </row>
    <row r="16" spans="1:10" ht="25" customHeight="1" x14ac:dyDescent="0.45">
      <c r="A16" s="9">
        <v>11</v>
      </c>
      <c r="B16" s="28" t="s">
        <v>17</v>
      </c>
      <c r="C16" s="37">
        <v>6</v>
      </c>
      <c r="D16" s="13">
        <v>0</v>
      </c>
      <c r="E16" s="23">
        <v>6</v>
      </c>
      <c r="F16" s="12">
        <v>10</v>
      </c>
      <c r="G16" s="13">
        <v>0</v>
      </c>
      <c r="H16" s="24">
        <v>6</v>
      </c>
      <c r="I16" s="42"/>
      <c r="J16" s="10"/>
    </row>
    <row r="17" spans="1:10" ht="25" customHeight="1" x14ac:dyDescent="0.45">
      <c r="A17" s="9">
        <v>12</v>
      </c>
      <c r="B17" s="28" t="s">
        <v>29</v>
      </c>
      <c r="C17" s="37">
        <v>8</v>
      </c>
      <c r="D17" s="13">
        <v>0</v>
      </c>
      <c r="E17" s="23">
        <v>8</v>
      </c>
      <c r="F17" s="12">
        <v>10</v>
      </c>
      <c r="G17" s="13">
        <v>0</v>
      </c>
      <c r="H17" s="24">
        <v>8</v>
      </c>
      <c r="I17" s="42"/>
      <c r="J17" s="10"/>
    </row>
    <row r="18" spans="1:10" ht="25" customHeight="1" x14ac:dyDescent="0.45">
      <c r="A18" s="9">
        <v>13</v>
      </c>
      <c r="B18" s="28" t="s">
        <v>9</v>
      </c>
      <c r="C18" s="37">
        <v>5</v>
      </c>
      <c r="D18" s="13">
        <v>0</v>
      </c>
      <c r="E18" s="23">
        <v>5</v>
      </c>
      <c r="F18" s="12">
        <v>10</v>
      </c>
      <c r="G18" s="13">
        <v>0</v>
      </c>
      <c r="H18" s="24">
        <v>5</v>
      </c>
      <c r="I18" s="42"/>
      <c r="J18" s="10"/>
    </row>
    <row r="19" spans="1:10" ht="25" customHeight="1" x14ac:dyDescent="0.45">
      <c r="A19" s="9">
        <v>14</v>
      </c>
      <c r="B19" s="28" t="s">
        <v>6</v>
      </c>
      <c r="C19" s="37">
        <v>1</v>
      </c>
      <c r="D19" s="13">
        <v>0</v>
      </c>
      <c r="E19" s="23">
        <v>1</v>
      </c>
      <c r="F19" s="12">
        <v>10</v>
      </c>
      <c r="G19" s="13">
        <v>0</v>
      </c>
      <c r="H19" s="24">
        <v>1</v>
      </c>
      <c r="I19" s="42"/>
      <c r="J19" s="10"/>
    </row>
    <row r="20" spans="1:10" ht="25" customHeight="1" x14ac:dyDescent="0.45">
      <c r="A20" s="9">
        <v>15</v>
      </c>
      <c r="B20" s="28" t="s">
        <v>14</v>
      </c>
      <c r="C20" s="37">
        <v>4</v>
      </c>
      <c r="D20" s="13">
        <v>0</v>
      </c>
      <c r="E20" s="23">
        <v>4</v>
      </c>
      <c r="F20" s="12">
        <v>10</v>
      </c>
      <c r="G20" s="13">
        <v>0</v>
      </c>
      <c r="H20" s="24">
        <v>4</v>
      </c>
      <c r="I20" s="42"/>
      <c r="J20" s="10"/>
    </row>
    <row r="21" spans="1:10" ht="25" customHeight="1" x14ac:dyDescent="0.45">
      <c r="A21" s="9">
        <v>16</v>
      </c>
      <c r="B21" s="30" t="s">
        <v>34</v>
      </c>
      <c r="C21" s="37">
        <v>37</v>
      </c>
      <c r="D21" s="13">
        <v>0</v>
      </c>
      <c r="E21" s="23">
        <v>37</v>
      </c>
      <c r="F21" s="12">
        <v>24</v>
      </c>
      <c r="G21" s="13">
        <v>7</v>
      </c>
      <c r="H21" s="24">
        <v>30</v>
      </c>
      <c r="I21" s="42"/>
      <c r="J21" s="10"/>
    </row>
    <row r="22" spans="1:10" ht="25" customHeight="1" x14ac:dyDescent="0.45">
      <c r="A22" s="9">
        <v>17</v>
      </c>
      <c r="B22" s="30" t="s">
        <v>33</v>
      </c>
      <c r="C22" s="37">
        <v>5</v>
      </c>
      <c r="D22" s="13">
        <v>0</v>
      </c>
      <c r="E22" s="23">
        <v>5</v>
      </c>
      <c r="F22" s="12">
        <v>15</v>
      </c>
      <c r="G22" s="13">
        <v>1</v>
      </c>
      <c r="H22" s="24">
        <v>4</v>
      </c>
      <c r="I22" s="42"/>
      <c r="J22" s="10"/>
    </row>
    <row r="23" spans="1:10" ht="25" customHeight="1" x14ac:dyDescent="0.45">
      <c r="A23" s="9">
        <v>18</v>
      </c>
      <c r="B23" s="30" t="s">
        <v>21</v>
      </c>
      <c r="C23" s="38">
        <v>17</v>
      </c>
      <c r="D23" s="11">
        <v>0</v>
      </c>
      <c r="E23" s="25">
        <v>17</v>
      </c>
      <c r="F23" s="12">
        <v>15</v>
      </c>
      <c r="G23" s="11">
        <v>0</v>
      </c>
      <c r="H23" s="26">
        <v>17</v>
      </c>
      <c r="I23" s="42"/>
      <c r="J23" s="10"/>
    </row>
    <row r="24" spans="1:10" ht="25" customHeight="1" x14ac:dyDescent="0.45">
      <c r="A24" s="9">
        <v>19</v>
      </c>
      <c r="B24" s="28" t="s">
        <v>5</v>
      </c>
      <c r="C24" s="39">
        <v>10</v>
      </c>
      <c r="D24" s="11">
        <v>0</v>
      </c>
      <c r="E24" s="25">
        <v>10</v>
      </c>
      <c r="F24" s="12">
        <v>15</v>
      </c>
      <c r="G24" s="11">
        <v>0</v>
      </c>
      <c r="H24" s="26">
        <v>10</v>
      </c>
      <c r="I24" s="42"/>
      <c r="J24" s="10"/>
    </row>
    <row r="25" spans="1:10" ht="25" customHeight="1" x14ac:dyDescent="0.45">
      <c r="A25" s="9">
        <v>20</v>
      </c>
      <c r="B25" s="31" t="s">
        <v>10</v>
      </c>
      <c r="C25" s="39">
        <v>18</v>
      </c>
      <c r="D25" s="11">
        <v>1</v>
      </c>
      <c r="E25" s="25">
        <v>17</v>
      </c>
      <c r="F25" s="12">
        <v>15</v>
      </c>
      <c r="G25" s="11">
        <v>1</v>
      </c>
      <c r="H25" s="26">
        <v>17</v>
      </c>
      <c r="I25" s="42"/>
      <c r="J25" s="10"/>
    </row>
    <row r="26" spans="1:10" ht="25" customHeight="1" x14ac:dyDescent="0.45">
      <c r="A26" s="9">
        <v>21</v>
      </c>
      <c r="B26" s="31" t="s">
        <v>3</v>
      </c>
      <c r="C26" s="39">
        <v>23</v>
      </c>
      <c r="D26" s="11">
        <v>0</v>
      </c>
      <c r="E26" s="25">
        <v>23</v>
      </c>
      <c r="F26" s="12">
        <v>15</v>
      </c>
      <c r="G26" s="11">
        <v>0</v>
      </c>
      <c r="H26" s="26">
        <v>23</v>
      </c>
      <c r="I26" s="42"/>
      <c r="J26" s="10"/>
    </row>
    <row r="27" spans="1:10" ht="25" customHeight="1" x14ac:dyDescent="0.45">
      <c r="A27" s="9">
        <v>22</v>
      </c>
      <c r="B27" s="31" t="s">
        <v>25</v>
      </c>
      <c r="C27" s="39">
        <v>1</v>
      </c>
      <c r="D27" s="11">
        <v>0</v>
      </c>
      <c r="E27" s="25">
        <v>1</v>
      </c>
      <c r="F27" s="12">
        <v>15</v>
      </c>
      <c r="G27" s="11">
        <v>0</v>
      </c>
      <c r="H27" s="26">
        <v>1</v>
      </c>
      <c r="I27" s="42"/>
      <c r="J27" s="10"/>
    </row>
    <row r="28" spans="1:10" ht="25" customHeight="1" x14ac:dyDescent="0.45">
      <c r="A28" s="9">
        <v>23</v>
      </c>
      <c r="B28" s="31" t="s">
        <v>7</v>
      </c>
      <c r="C28" s="39">
        <v>15</v>
      </c>
      <c r="D28" s="11">
        <v>0</v>
      </c>
      <c r="E28" s="25">
        <v>15</v>
      </c>
      <c r="F28" s="12">
        <v>15</v>
      </c>
      <c r="G28" s="11">
        <v>0</v>
      </c>
      <c r="H28" s="26">
        <v>15</v>
      </c>
      <c r="I28" s="42"/>
      <c r="J28" s="10"/>
    </row>
    <row r="29" spans="1:10" ht="25" customHeight="1" x14ac:dyDescent="0.45">
      <c r="A29" s="9">
        <v>24</v>
      </c>
      <c r="B29" s="31" t="s">
        <v>47</v>
      </c>
      <c r="C29" s="39">
        <v>18</v>
      </c>
      <c r="D29" s="11">
        <v>1</v>
      </c>
      <c r="E29" s="25">
        <v>17</v>
      </c>
      <c r="F29" s="12">
        <v>15</v>
      </c>
      <c r="G29" s="11">
        <v>0</v>
      </c>
      <c r="H29" s="26">
        <v>18</v>
      </c>
      <c r="I29" s="42"/>
      <c r="J29" s="10"/>
    </row>
    <row r="30" spans="1:10" ht="25" customHeight="1" x14ac:dyDescent="0.45">
      <c r="A30" s="9">
        <v>25</v>
      </c>
      <c r="B30" s="28" t="s">
        <v>16</v>
      </c>
      <c r="C30" s="39">
        <v>13</v>
      </c>
      <c r="D30" s="11">
        <v>0</v>
      </c>
      <c r="E30" s="25">
        <v>13</v>
      </c>
      <c r="F30" s="12">
        <v>15</v>
      </c>
      <c r="G30" s="11">
        <v>0</v>
      </c>
      <c r="H30" s="26">
        <v>13</v>
      </c>
      <c r="I30" s="42"/>
      <c r="J30" s="10"/>
    </row>
    <row r="31" spans="1:10" ht="25" customHeight="1" x14ac:dyDescent="0.45">
      <c r="A31" s="9">
        <v>26</v>
      </c>
      <c r="B31" s="28" t="s">
        <v>13</v>
      </c>
      <c r="C31" s="39">
        <v>1</v>
      </c>
      <c r="D31" s="11">
        <v>0</v>
      </c>
      <c r="E31" s="25">
        <v>1</v>
      </c>
      <c r="F31" s="12">
        <v>15</v>
      </c>
      <c r="G31" s="11">
        <v>0</v>
      </c>
      <c r="H31" s="26">
        <v>1</v>
      </c>
      <c r="I31" s="42"/>
      <c r="J31" s="10"/>
    </row>
    <row r="32" spans="1:10" ht="25" customHeight="1" x14ac:dyDescent="0.45">
      <c r="A32" s="9">
        <v>27</v>
      </c>
      <c r="B32" s="28" t="s">
        <v>22</v>
      </c>
      <c r="C32" s="39">
        <v>4</v>
      </c>
      <c r="D32" s="11">
        <v>0</v>
      </c>
      <c r="E32" s="25">
        <v>4</v>
      </c>
      <c r="F32" s="12">
        <v>15</v>
      </c>
      <c r="G32" s="11">
        <v>0</v>
      </c>
      <c r="H32" s="26">
        <v>4</v>
      </c>
      <c r="I32" s="42"/>
      <c r="J32" s="10"/>
    </row>
    <row r="33" spans="1:10" ht="25" customHeight="1" x14ac:dyDescent="0.45">
      <c r="A33" s="9">
        <v>28</v>
      </c>
      <c r="B33" s="30" t="s">
        <v>46</v>
      </c>
      <c r="C33" s="39">
        <v>4</v>
      </c>
      <c r="D33" s="11">
        <v>0</v>
      </c>
      <c r="E33" s="25">
        <v>4</v>
      </c>
      <c r="F33" s="12">
        <v>15</v>
      </c>
      <c r="G33" s="11">
        <v>0</v>
      </c>
      <c r="H33" s="26">
        <v>4</v>
      </c>
      <c r="I33" s="42"/>
      <c r="J33" s="10"/>
    </row>
    <row r="34" spans="1:10" ht="25" customHeight="1" x14ac:dyDescent="0.45">
      <c r="A34" s="9">
        <v>29</v>
      </c>
      <c r="B34" s="30" t="s">
        <v>15</v>
      </c>
      <c r="C34" s="36">
        <v>19</v>
      </c>
      <c r="D34" s="11">
        <v>1</v>
      </c>
      <c r="E34" s="23">
        <v>18</v>
      </c>
      <c r="F34" s="12">
        <v>20</v>
      </c>
      <c r="G34" s="11">
        <v>1</v>
      </c>
      <c r="H34" s="24">
        <v>18</v>
      </c>
      <c r="I34" s="42"/>
      <c r="J34" s="10"/>
    </row>
    <row r="35" spans="1:10" ht="25" customHeight="1" x14ac:dyDescent="0.45">
      <c r="A35" s="9">
        <v>30</v>
      </c>
      <c r="B35" s="32" t="s">
        <v>1</v>
      </c>
      <c r="C35" s="37">
        <v>16</v>
      </c>
      <c r="D35" s="11">
        <v>0</v>
      </c>
      <c r="E35" s="23">
        <v>16</v>
      </c>
      <c r="F35" s="12">
        <v>20</v>
      </c>
      <c r="G35" s="11">
        <v>0</v>
      </c>
      <c r="H35" s="24">
        <v>16</v>
      </c>
      <c r="I35" s="42"/>
      <c r="J35" s="10"/>
    </row>
    <row r="36" spans="1:10" ht="25" customHeight="1" x14ac:dyDescent="0.45">
      <c r="A36" s="9">
        <v>31</v>
      </c>
      <c r="B36" s="28" t="s">
        <v>12</v>
      </c>
      <c r="C36" s="37">
        <v>33</v>
      </c>
      <c r="D36" s="11">
        <v>0</v>
      </c>
      <c r="E36" s="23">
        <v>33</v>
      </c>
      <c r="F36" s="12">
        <v>20</v>
      </c>
      <c r="G36" s="11">
        <v>0</v>
      </c>
      <c r="H36" s="24">
        <v>33</v>
      </c>
      <c r="I36" s="42"/>
      <c r="J36" s="10"/>
    </row>
    <row r="37" spans="1:10" ht="25" customHeight="1" x14ac:dyDescent="0.45">
      <c r="A37" s="9">
        <v>32</v>
      </c>
      <c r="B37" s="28" t="s">
        <v>20</v>
      </c>
      <c r="C37" s="37">
        <v>32</v>
      </c>
      <c r="D37" s="11">
        <v>0</v>
      </c>
      <c r="E37" s="23">
        <v>32</v>
      </c>
      <c r="F37" s="12">
        <v>20</v>
      </c>
      <c r="G37" s="11">
        <v>0</v>
      </c>
      <c r="H37" s="24">
        <v>32</v>
      </c>
      <c r="I37" s="42"/>
      <c r="J37" s="10"/>
    </row>
    <row r="38" spans="1:10" ht="25" customHeight="1" x14ac:dyDescent="0.45">
      <c r="A38" s="9">
        <v>33</v>
      </c>
      <c r="B38" s="28" t="s">
        <v>4</v>
      </c>
      <c r="C38" s="37">
        <v>3</v>
      </c>
      <c r="D38" s="11">
        <v>0</v>
      </c>
      <c r="E38" s="23">
        <v>3</v>
      </c>
      <c r="F38" s="12">
        <v>15</v>
      </c>
      <c r="G38" s="11">
        <v>0</v>
      </c>
      <c r="H38" s="24">
        <v>3</v>
      </c>
      <c r="I38" s="42"/>
      <c r="J38" s="10"/>
    </row>
    <row r="39" spans="1:10" ht="25" customHeight="1" thickBot="1" x14ac:dyDescent="0.5">
      <c r="A39" s="9">
        <v>34</v>
      </c>
      <c r="B39" s="33" t="s">
        <v>19</v>
      </c>
      <c r="C39" s="40">
        <v>21</v>
      </c>
      <c r="D39" s="11">
        <v>0</v>
      </c>
      <c r="E39" s="23">
        <v>21</v>
      </c>
      <c r="F39" s="12">
        <v>20</v>
      </c>
      <c r="G39" s="11">
        <v>0</v>
      </c>
      <c r="H39" s="24">
        <v>21</v>
      </c>
      <c r="I39" s="42"/>
      <c r="J39" s="10"/>
    </row>
    <row r="40" spans="1:10" ht="25" customHeight="1" thickBot="1" x14ac:dyDescent="0.5">
      <c r="A40" s="9">
        <v>35</v>
      </c>
      <c r="B40" s="8" t="s">
        <v>32</v>
      </c>
      <c r="C40" s="81"/>
      <c r="D40" s="53"/>
      <c r="E40" s="54"/>
      <c r="F40" s="56">
        <v>40</v>
      </c>
      <c r="G40" s="53"/>
      <c r="H40" s="55"/>
      <c r="I40" s="43"/>
      <c r="J40" s="7"/>
    </row>
    <row r="41" spans="1:10" ht="25" customHeight="1" thickBot="1" x14ac:dyDescent="0.5">
      <c r="A41" s="74"/>
      <c r="B41" s="8" t="s">
        <v>52</v>
      </c>
      <c r="C41" s="81"/>
      <c r="D41" s="75"/>
      <c r="E41" s="76"/>
      <c r="F41" s="77">
        <v>50</v>
      </c>
      <c r="G41" s="75"/>
      <c r="H41" s="78"/>
      <c r="I41" s="79"/>
      <c r="J41" s="80"/>
    </row>
    <row r="42" spans="1:10" ht="25" customHeight="1" thickBot="1" x14ac:dyDescent="0.5">
      <c r="A42" s="74"/>
      <c r="B42" s="8" t="s">
        <v>51</v>
      </c>
      <c r="C42" s="82"/>
      <c r="D42" s="75"/>
      <c r="E42" s="76"/>
      <c r="F42" s="77">
        <v>50</v>
      </c>
      <c r="G42" s="75"/>
      <c r="H42" s="78"/>
      <c r="I42" s="79"/>
      <c r="J42" s="80"/>
    </row>
    <row r="43" spans="1:10" ht="34" customHeight="1" thickBot="1" x14ac:dyDescent="0.5">
      <c r="A43" s="62" t="s">
        <v>31</v>
      </c>
      <c r="B43" s="63"/>
      <c r="C43" s="63"/>
      <c r="D43" s="48">
        <f>SUM(D6:D40)</f>
        <v>4</v>
      </c>
      <c r="E43" s="49">
        <f>SUM(E6:E40)</f>
        <v>426</v>
      </c>
      <c r="F43" s="50">
        <f>SUM(F6:F42)</f>
        <v>649</v>
      </c>
      <c r="G43" s="48">
        <f>SUM(G6:G40)</f>
        <v>11</v>
      </c>
      <c r="H43" s="50">
        <f>SUM(H6:H40)</f>
        <v>419</v>
      </c>
      <c r="I43" s="6"/>
      <c r="J43" s="5"/>
    </row>
    <row r="44" spans="1:10" ht="34.5" customHeight="1" thickBot="1" x14ac:dyDescent="0.5">
      <c r="A44" s="34" t="s">
        <v>45</v>
      </c>
      <c r="B44" s="34"/>
      <c r="C44" s="34"/>
      <c r="D44" s="34"/>
      <c r="E44" s="35" t="s">
        <v>50</v>
      </c>
      <c r="F44" s="4">
        <f>F43+E43+D43</f>
        <v>1079</v>
      </c>
    </row>
    <row r="45" spans="1:10" x14ac:dyDescent="0.45">
      <c r="C45" s="22"/>
      <c r="E45" s="3"/>
      <c r="F45" s="3"/>
    </row>
    <row r="70" ht="43" customHeight="1" x14ac:dyDescent="0.45"/>
    <row r="170" ht="45.5" customHeight="1" x14ac:dyDescent="0.45"/>
  </sheetData>
  <mergeCells count="9">
    <mergeCell ref="G4:H4"/>
    <mergeCell ref="I4:J4"/>
    <mergeCell ref="A43:C43"/>
    <mergeCell ref="A2:J2"/>
    <mergeCell ref="A3:C3"/>
    <mergeCell ref="A4:A5"/>
    <mergeCell ref="B4:B5"/>
    <mergeCell ref="C4:C5"/>
    <mergeCell ref="D4:F4"/>
  </mergeCells>
  <phoneticPr fontId="5" type="noConversion"/>
  <printOptions horizontalCentered="1" verticalCentered="1"/>
  <pageMargins left="0.43291667103767395" right="0.23597222566604614" top="0.31486111879348755" bottom="0.27541667222976685" header="0.31486111879348755" footer="0.31486111879348755"/>
  <pageSetup paperSize="9" scale="47" orientation="landscape" r:id="rId1"/>
  <rowBreaks count="1" manualBreakCount="1">
    <brk id="21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461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기념품 및 장학증서 불출계획</vt:lpstr>
      <vt:lpstr>'기념품 및 장학증서 불출계획'!Print_Titles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재화 채</cp:lastModifiedBy>
  <cp:revision>178</cp:revision>
  <cp:lastPrinted>2024-05-22T12:34:07Z</cp:lastPrinted>
  <dcterms:created xsi:type="dcterms:W3CDTF">2018-05-18T07:09:32Z</dcterms:created>
  <dcterms:modified xsi:type="dcterms:W3CDTF">2024-05-27T13:05:59Z</dcterms:modified>
  <cp:version>1200.0100.01</cp:version>
</cp:coreProperties>
</file>